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DIRECTOR GA 2024\RECONOCIMIENTO TP 2024\"/>
    </mc:Choice>
  </mc:AlternateContent>
  <xr:revisionPtr revIDLastSave="0" documentId="13_ncr:1_{0FE37A5C-9DD6-4A44-B119-FA2B3085E9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EDULA DE EVALUACION" sheetId="1" r:id="rId1"/>
    <sheet name="RECONOCIMIENTO OBTENI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1" i="1" l="1"/>
  <c r="W22" i="1"/>
  <c r="W23" i="1"/>
  <c r="W17" i="1"/>
  <c r="W18" i="1"/>
  <c r="W19" i="1"/>
  <c r="W24" i="1"/>
  <c r="W14" i="1"/>
  <c r="W20" i="1"/>
  <c r="W15" i="1"/>
  <c r="W13" i="1"/>
  <c r="W10" i="1"/>
  <c r="W8" i="1"/>
  <c r="W9" i="1"/>
  <c r="W11" i="1"/>
  <c r="W12" i="1"/>
  <c r="W16" i="1"/>
  <c r="W25" i="1"/>
</calcChain>
</file>

<file path=xl/sharedStrings.xml><?xml version="1.0" encoding="utf-8"?>
<sst xmlns="http://schemas.openxmlformats.org/spreadsheetml/2006/main" count="96" uniqueCount="68">
  <si>
    <t>TOTAL</t>
  </si>
  <si>
    <t>4,4444444%  c/u</t>
  </si>
  <si>
    <t>Implementación de mecanismos de evaluación de la política de Transparencia Proactiva</t>
  </si>
  <si>
    <t xml:space="preserve">Sujeto Obligado/Práctica </t>
  </si>
  <si>
    <t>La calidad de la información publicada (art. 9)</t>
  </si>
  <si>
    <t xml:space="preserve">Difusión de información proactiva en medios distintos al internet </t>
  </si>
  <si>
    <t>Participación ciudadana efectiva e informada en el proceso de publicación, difusión y evaluación de información proactiva</t>
  </si>
  <si>
    <t>Beneficios generados a partir de la información publicada y difundida en el marco de la política de transparencia proactiva</t>
  </si>
  <si>
    <t>Procesos para la identificación de información proactiva (art. 7 y 8)</t>
  </si>
  <si>
    <t>Accesible</t>
  </si>
  <si>
    <t>Confiable</t>
  </si>
  <si>
    <t>Comprensible</t>
  </si>
  <si>
    <t>Oportuna</t>
  </si>
  <si>
    <t>Verdadera</t>
  </si>
  <si>
    <t>Congruente</t>
  </si>
  <si>
    <t>Completa</t>
  </si>
  <si>
    <t>Actual</t>
  </si>
  <si>
    <t>Verificable</t>
  </si>
  <si>
    <t>Uso de medios alternativos de difusión de la información: radiodifusión, televisión, medios impresos, lonas, perifoneo, pláticas informativas,  asesorías, volantes, sistemas de comunicación para personas con discapacidad, etc.</t>
  </si>
  <si>
    <t xml:space="preserve">Existencia de herramienta(s) para conocer qué tan utilizada es la información que se publica y qué impacto tiene en la población a que se dirige (Contador de visitas, número de descargas de contenidos digitales, número de encuestas de satisfacción enviadas, contabilización de volantes, guías y/o materiales impresos, etc. </t>
  </si>
  <si>
    <t xml:space="preserve">Aprovechamiento de herramienta(s) para conocer qué tan utilizada es la información que se publica y qué impacto tiene en la población a que se dirige. </t>
  </si>
  <si>
    <t xml:space="preserve">Implementación de mecanismos de participación ciudadana en la fase de identificación de información a publicarse de manera proactiva. </t>
  </si>
  <si>
    <t>Implementación de mecanismos de participación ciudadana como parte del desarrollo de la política o práctica de transparencia proactiva.</t>
  </si>
  <si>
    <t>Incidencia de los mecanismos de participación  en la fase de identificación y el desarrollo de la práctica.</t>
  </si>
  <si>
    <t>Aprovechamiento de los mecanismos de participación ciudadana implementados para la mejora de la publicación y difusión de información proactiva.</t>
  </si>
  <si>
    <t>Existencia de mecanismos de evaluación de la política de Transparencia Proactiva</t>
  </si>
  <si>
    <t>2.5 c/u</t>
  </si>
  <si>
    <t>Identificación del o los objetivos de la práctica, los procesos de análisis que llevaron a publicar la información y cómo ésta contribuye al logro de los objetivos planteados.</t>
  </si>
  <si>
    <t xml:space="preserve">Herramientas de consultas y/o reutilización de la información publicada </t>
  </si>
  <si>
    <t>Sistema para el Desarrollo Integral de la Familia del Estado de Oaxaca/Minutos para imaginar</t>
  </si>
  <si>
    <t>Fiscalía General del Estado de Oaxaca/Encuentra tu Fiscalía</t>
  </si>
  <si>
    <t>Fiscalía General del Estado de Oaxaca/Hablamos tu misma lengua</t>
  </si>
  <si>
    <t>Fiscalía General del Estado de Oaxaca/Incidencia delictiva</t>
  </si>
  <si>
    <t>Secretaría de Honestidad, Transparencia y Función Pública del Estado de Oaxaca/Instalación, apertura y seguimiento de buzones</t>
  </si>
  <si>
    <t>Secretaría de Honestidad, Transparencia y Función Pública del Estado de Oaxaca/Boletín Digital de Honestidad, Transparencia y Gobierno Abierto</t>
  </si>
  <si>
    <t>Honorable Congreso del Estado de Oaxaca/Podcast Agenda Legislativa</t>
  </si>
  <si>
    <t>Honorable Congreso del Estado de Oaxaca/Diálogos legislativos</t>
  </si>
  <si>
    <t>Coordinación de Comunicación Social del Gobierno del Estado de Oaxaca/Conferencia semanal de seguridad</t>
  </si>
  <si>
    <t>Honorable Congreso del Estado de Oaxaca/Periódico Legislativo</t>
  </si>
  <si>
    <t>Secretaría de Movilidad del Gobierno del Estado de Oaxaca/Acceso a la información</t>
  </si>
  <si>
    <t>Municipio de Oaxaca de Juárez/Micrositio de mejora regulatoria</t>
  </si>
  <si>
    <t>Municipio de Oaxaca de Juárez/Derecho de Acceso a la Información Pública</t>
  </si>
  <si>
    <t>Observaciones</t>
  </si>
  <si>
    <t>Poder Judicial del Estado de Oaxaca/Manual del Alcalde, edición 2024</t>
  </si>
  <si>
    <t>Poder Judicial del Estado de Oaxaca/Material de Difusión del Centro de Justicia Alternativa</t>
  </si>
  <si>
    <t>Tribunal Electoral del Estado de Oaxaca/Micrositio "Igualdad y género"</t>
  </si>
  <si>
    <t>Poder Judicial del Estado de Oaxaca/Órdenes de protección del Poder Judicial del Estado de Oaxaca</t>
  </si>
  <si>
    <t>Secretaría de Finanzas del Estado de Oaxaca/Micrositio "Transparencia presupuestaria"</t>
  </si>
  <si>
    <t>Puntaje</t>
  </si>
  <si>
    <t>Reconocimiento</t>
  </si>
  <si>
    <t>Reconocimiento con mención especial</t>
  </si>
  <si>
    <t xml:space="preserve">Porcentaje de cumplimiento de los criterios de evaluación </t>
  </si>
  <si>
    <t>60-79 porciento</t>
  </si>
  <si>
    <t>Figura de reconocimiento</t>
  </si>
  <si>
    <t xml:space="preserve">Reconocimiento   </t>
  </si>
  <si>
    <t>Mención</t>
  </si>
  <si>
    <t>100 porciento</t>
  </si>
  <si>
    <t>80 a 99 porciento</t>
  </si>
  <si>
    <t>Anexo 2 Cédula de Evaluación con base en criterios sugeridos para la evaluación de iniciativas de transparencia proactiva de Lineamientos para la Emisión y Evaluación de Políticas de Transparencia Proactiva</t>
  </si>
  <si>
    <t>Honorable Ayuntamiento de Oaxaca de Juárez/Derecho de Acceso a la Información Pública en Lengua Mixteca y Lengua de Señas Mexicanas</t>
  </si>
  <si>
    <t>Honorable Ayuntamiento de Oaxaca de Juárez/Micrositio de mejora regulatoria</t>
  </si>
  <si>
    <t>Secretaría de Movilidad del Gobierno del Estado de Oaxaca/Información en Datos Abiertos</t>
  </si>
  <si>
    <t>Honorable Congreso del Estado de Oaxaca/Agenda Legislativa</t>
  </si>
  <si>
    <t>Tribunal Superior de Justicia del Estado de Oaxaca/Órdenes de protección del Poder Judicial del Estado de Oaxaca</t>
  </si>
  <si>
    <t>Tribunal Superior de Justicia del Estado de Oaxaca/Material de Difusión del Centro de Justicia Alternativa</t>
  </si>
  <si>
    <t>Tribunal Superior de Justicia del Estado de Oaxaca/Manual del Alcalde, edición 2024</t>
  </si>
  <si>
    <t>Secretaría de Honestidad, Transparencia y Función Pública del Estado de Oaxaca/Programa de instalación, apertura y seguimiento de buzones</t>
  </si>
  <si>
    <t>Coordinación de Comunicación Social del Gobierno del Estado de Oaxaca/Conferencia de prensa semanal del Gabinete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</si>
</sst>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DD5F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/>
    <xf numFmtId="0" fontId="3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textRotation="90" wrapText="1"/>
    </xf>
    <xf numFmtId="9" fontId="5" fillId="3" borderId="4" xfId="0" applyNumberFormat="1" applyFont="1" applyFill="1" applyBorder="1" applyAlignment="1">
      <alignment textRotation="90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wrapText="1"/>
    </xf>
    <xf numFmtId="0" fontId="9" fillId="0" borderId="0" xfId="0" applyFont="1"/>
    <xf numFmtId="9" fontId="6" fillId="3" borderId="5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textRotation="90" wrapText="1"/>
    </xf>
    <xf numFmtId="0" fontId="9" fillId="4" borderId="0" xfId="0" applyFont="1" applyFill="1"/>
    <xf numFmtId="9" fontId="6" fillId="3" borderId="4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0" fillId="4" borderId="2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1" xfId="0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9" fontId="4" fillId="2" borderId="1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D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1732</xdr:colOff>
      <xdr:row>1</xdr:row>
      <xdr:rowOff>501361</xdr:rowOff>
    </xdr:from>
    <xdr:to>
      <xdr:col>2</xdr:col>
      <xdr:colOff>144607</xdr:colOff>
      <xdr:row>4</xdr:row>
      <xdr:rowOff>25882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CB8201-7FC7-4652-9298-37699479F3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5" t="15741" r="56949" b="19445"/>
        <a:stretch/>
      </xdr:blipFill>
      <xdr:spPr>
        <a:xfrm>
          <a:off x="239857" y="691861"/>
          <a:ext cx="2990850" cy="892311"/>
        </a:xfrm>
        <a:prstGeom prst="rect">
          <a:avLst/>
        </a:prstGeom>
      </xdr:spPr>
    </xdr:pic>
    <xdr:clientData/>
  </xdr:twoCellAnchor>
  <xdr:twoCellAnchor>
    <xdr:from>
      <xdr:col>2</xdr:col>
      <xdr:colOff>1610605</xdr:colOff>
      <xdr:row>30</xdr:row>
      <xdr:rowOff>93648</xdr:rowOff>
    </xdr:from>
    <xdr:to>
      <xdr:col>11</xdr:col>
      <xdr:colOff>97170</xdr:colOff>
      <xdr:row>36</xdr:row>
      <xdr:rowOff>25612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C924917-2042-472F-A897-9E9EE052DCCC}"/>
            </a:ext>
          </a:extLst>
        </xdr:cNvPr>
        <xdr:cNvSpPr txBox="1"/>
      </xdr:nvSpPr>
      <xdr:spPr>
        <a:xfrm>
          <a:off x="4696705" y="8770923"/>
          <a:ext cx="2696615" cy="1074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Autorizó </a:t>
          </a:r>
        </a:p>
        <a:p>
          <a:pPr algn="ctr"/>
          <a:endParaRPr lang="es-MX" sz="1200"/>
        </a:p>
        <a:p>
          <a:pPr algn="ctr"/>
          <a:r>
            <a:rPr lang="es-MX" sz="1200"/>
            <a:t>________________________________</a:t>
          </a:r>
        </a:p>
        <a:p>
          <a:pPr algn="ctr"/>
          <a:r>
            <a:rPr lang="es-MX" sz="1200"/>
            <a:t>C.</a:t>
          </a:r>
          <a:r>
            <a:rPr lang="es-MX" sz="1200" baseline="0"/>
            <a:t> Rey Luis Toledo Guzmán</a:t>
          </a:r>
          <a:endParaRPr lang="es-MX" sz="1200"/>
        </a:p>
        <a:p>
          <a:pPr algn="ctr"/>
          <a:r>
            <a:rPr lang="es-MX" sz="1200"/>
            <a:t>Director de Gobierto Abierto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tabSelected="1" topLeftCell="A7" zoomScaleNormal="100" workbookViewId="0">
      <selection activeCell="B10" sqref="B10"/>
    </sheetView>
  </sheetViews>
  <sheetFormatPr baseColWidth="10" defaultRowHeight="14.4" x14ac:dyDescent="0.3"/>
  <cols>
    <col min="1" max="1" width="3.5546875" style="2" customWidth="1"/>
    <col min="2" max="2" width="42.6640625" customWidth="1"/>
    <col min="3" max="3" width="25.44140625" customWidth="1"/>
    <col min="4" max="4" width="3.6640625" bestFit="1" customWidth="1"/>
    <col min="5" max="12" width="4.88671875" customWidth="1"/>
    <col min="13" max="13" width="7" customWidth="1"/>
    <col min="14" max="14" width="19.88671875" style="10" customWidth="1"/>
    <col min="15" max="15" width="16.44140625" style="10" customWidth="1"/>
    <col min="16" max="16" width="15.33203125" style="10" customWidth="1"/>
    <col min="17" max="19" width="14.33203125" customWidth="1"/>
    <col min="20" max="20" width="18.5546875" customWidth="1"/>
    <col min="21" max="21" width="10.5546875" customWidth="1"/>
    <col min="22" max="22" width="12.109375" customWidth="1"/>
    <col min="23" max="23" width="11.5546875" style="43"/>
    <col min="25" max="25" width="75.88671875" customWidth="1"/>
  </cols>
  <sheetData>
    <row r="1" spans="1:24" x14ac:dyDescent="0.3">
      <c r="C1" s="48" t="s">
        <v>58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4" ht="42" customHeight="1" x14ac:dyDescent="0.3"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x14ac:dyDescent="0.3">
      <c r="B3" s="9"/>
      <c r="C3" s="4">
        <v>1</v>
      </c>
      <c r="D3" s="51">
        <v>2</v>
      </c>
      <c r="E3" s="51"/>
      <c r="F3" s="51"/>
      <c r="G3" s="51"/>
      <c r="H3" s="51"/>
      <c r="I3" s="51"/>
      <c r="J3" s="51"/>
      <c r="K3" s="51"/>
      <c r="L3" s="51"/>
      <c r="M3" s="51"/>
      <c r="N3" s="39">
        <v>3</v>
      </c>
      <c r="O3" s="51">
        <v>4</v>
      </c>
      <c r="P3" s="51"/>
      <c r="Q3" s="51">
        <v>5</v>
      </c>
      <c r="R3" s="51"/>
      <c r="S3" s="51"/>
      <c r="T3" s="51"/>
      <c r="U3" s="55">
        <v>6</v>
      </c>
      <c r="V3" s="55"/>
      <c r="W3" s="49" t="s">
        <v>0</v>
      </c>
    </row>
    <row r="4" spans="1:24" ht="47.4" customHeight="1" x14ac:dyDescent="0.3">
      <c r="B4" s="9"/>
      <c r="C4" s="5" t="s">
        <v>8</v>
      </c>
      <c r="D4" s="46" t="s">
        <v>4</v>
      </c>
      <c r="E4" s="46"/>
      <c r="F4" s="46"/>
      <c r="G4" s="46"/>
      <c r="H4" s="46"/>
      <c r="I4" s="46"/>
      <c r="J4" s="46"/>
      <c r="K4" s="46"/>
      <c r="L4" s="46"/>
      <c r="M4" s="46"/>
      <c r="N4" s="38" t="s">
        <v>5</v>
      </c>
      <c r="O4" s="44" t="s">
        <v>28</v>
      </c>
      <c r="P4" s="44"/>
      <c r="Q4" s="46" t="s">
        <v>6</v>
      </c>
      <c r="R4" s="46"/>
      <c r="S4" s="46"/>
      <c r="T4" s="46"/>
      <c r="U4" s="53" t="s">
        <v>7</v>
      </c>
      <c r="V4" s="53"/>
      <c r="W4" s="49"/>
    </row>
    <row r="5" spans="1:24" x14ac:dyDescent="0.3">
      <c r="B5" s="9"/>
      <c r="C5" s="5"/>
      <c r="D5" s="45">
        <v>0.4</v>
      </c>
      <c r="E5" s="45"/>
      <c r="F5" s="45"/>
      <c r="G5" s="45"/>
      <c r="H5" s="45"/>
      <c r="I5" s="45"/>
      <c r="J5" s="45"/>
      <c r="K5" s="45"/>
      <c r="L5" s="45"/>
      <c r="M5" s="45"/>
      <c r="N5" s="45">
        <v>0.1</v>
      </c>
      <c r="O5" s="52">
        <v>0.1</v>
      </c>
      <c r="P5" s="52"/>
      <c r="Q5" s="52">
        <v>0.1</v>
      </c>
      <c r="R5" s="52"/>
      <c r="S5" s="52"/>
      <c r="T5" s="51"/>
      <c r="U5" s="54">
        <v>0.05</v>
      </c>
      <c r="V5" s="55"/>
      <c r="W5" s="49"/>
    </row>
    <row r="6" spans="1:24" x14ac:dyDescent="0.3">
      <c r="B6" s="9"/>
      <c r="C6" s="8">
        <v>0.25</v>
      </c>
      <c r="D6" s="47" t="s">
        <v>1</v>
      </c>
      <c r="E6" s="47"/>
      <c r="F6" s="47"/>
      <c r="G6" s="47"/>
      <c r="H6" s="47"/>
      <c r="I6" s="47"/>
      <c r="J6" s="47"/>
      <c r="K6" s="47"/>
      <c r="L6" s="47"/>
      <c r="M6" s="6">
        <v>0.4</v>
      </c>
      <c r="N6" s="45"/>
      <c r="O6" s="40">
        <v>0.05</v>
      </c>
      <c r="P6" s="40">
        <v>0.05</v>
      </c>
      <c r="Q6" s="7">
        <v>2.5</v>
      </c>
      <c r="R6" s="7">
        <v>2.5</v>
      </c>
      <c r="S6" s="7">
        <v>2.5</v>
      </c>
      <c r="T6" s="7">
        <v>2.5</v>
      </c>
      <c r="U6" s="47" t="s">
        <v>26</v>
      </c>
      <c r="V6" s="47"/>
      <c r="W6" s="49"/>
    </row>
    <row r="7" spans="1:24" s="1" customFormat="1" ht="153" x14ac:dyDescent="0.3">
      <c r="A7" s="3"/>
      <c r="B7" s="11" t="s">
        <v>3</v>
      </c>
      <c r="C7" s="12" t="s">
        <v>27</v>
      </c>
      <c r="D7" s="13" t="s">
        <v>9</v>
      </c>
      <c r="E7" s="13" t="s">
        <v>10</v>
      </c>
      <c r="F7" s="13" t="s">
        <v>11</v>
      </c>
      <c r="G7" s="13" t="s">
        <v>12</v>
      </c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14"/>
      <c r="N7" s="12" t="s">
        <v>18</v>
      </c>
      <c r="O7" s="12" t="s">
        <v>19</v>
      </c>
      <c r="P7" s="12" t="s">
        <v>20</v>
      </c>
      <c r="Q7" s="25" t="s">
        <v>21</v>
      </c>
      <c r="R7" s="25" t="s">
        <v>22</v>
      </c>
      <c r="S7" s="25" t="s">
        <v>23</v>
      </c>
      <c r="T7" s="25" t="s">
        <v>24</v>
      </c>
      <c r="U7" s="25" t="s">
        <v>25</v>
      </c>
      <c r="V7" s="12" t="s">
        <v>2</v>
      </c>
      <c r="W7" s="50"/>
      <c r="X7" s="19" t="s">
        <v>42</v>
      </c>
    </row>
    <row r="8" spans="1:24" ht="51" x14ac:dyDescent="0.3">
      <c r="A8" s="20">
        <v>1</v>
      </c>
      <c r="B8" s="17" t="s">
        <v>29</v>
      </c>
      <c r="C8" s="15">
        <v>15</v>
      </c>
      <c r="D8" s="23">
        <v>4.4444444000000001</v>
      </c>
      <c r="E8" s="23">
        <v>4.4444444000000001</v>
      </c>
      <c r="F8" s="23">
        <v>4.4444444000000001</v>
      </c>
      <c r="G8" s="23">
        <v>4.4444444000000001</v>
      </c>
      <c r="H8" s="23">
        <v>4.4444444000000001</v>
      </c>
      <c r="I8" s="23">
        <v>4.4444444000000001</v>
      </c>
      <c r="J8" s="23">
        <v>4.4444444000000001</v>
      </c>
      <c r="K8" s="23">
        <v>4.4444444000000001</v>
      </c>
      <c r="L8" s="23">
        <v>4.4444444000000001</v>
      </c>
      <c r="M8" s="15">
        <v>40</v>
      </c>
      <c r="N8" s="15">
        <v>10</v>
      </c>
      <c r="O8" s="15">
        <v>5</v>
      </c>
      <c r="P8" s="15">
        <v>5</v>
      </c>
      <c r="Q8" s="15">
        <v>0</v>
      </c>
      <c r="R8" s="15">
        <v>0</v>
      </c>
      <c r="S8" s="15">
        <v>0</v>
      </c>
      <c r="T8" s="15">
        <v>0</v>
      </c>
      <c r="U8" s="16">
        <v>2.5</v>
      </c>
      <c r="V8" s="23">
        <v>2.5</v>
      </c>
      <c r="W8" s="41">
        <f>C8+M8+N8+O8+P8+Q8+R8+S8+T8+U8+V8</f>
        <v>80</v>
      </c>
    </row>
    <row r="9" spans="1:24" ht="51" x14ac:dyDescent="0.3">
      <c r="A9" s="20">
        <v>2</v>
      </c>
      <c r="B9" s="26" t="s">
        <v>31</v>
      </c>
      <c r="C9" s="27">
        <v>25</v>
      </c>
      <c r="D9" s="23">
        <v>4.4444444000000001</v>
      </c>
      <c r="E9" s="23">
        <v>4.4444444000000001</v>
      </c>
      <c r="F9" s="23">
        <v>4.4444444000000001</v>
      </c>
      <c r="G9" s="23">
        <v>4.4444444000000001</v>
      </c>
      <c r="H9" s="23">
        <v>4.4444444000000001</v>
      </c>
      <c r="I9" s="23">
        <v>4.4444444000000001</v>
      </c>
      <c r="J9" s="23">
        <v>4.4444444000000001</v>
      </c>
      <c r="K9" s="23">
        <v>4.4444444000000001</v>
      </c>
      <c r="L9" s="23">
        <v>4.4444444000000001</v>
      </c>
      <c r="M9" s="15">
        <v>40</v>
      </c>
      <c r="N9" s="15">
        <v>10</v>
      </c>
      <c r="O9" s="15">
        <v>5</v>
      </c>
      <c r="P9" s="15">
        <v>5</v>
      </c>
      <c r="Q9" s="15">
        <v>2.5</v>
      </c>
      <c r="R9" s="15">
        <v>2.5</v>
      </c>
      <c r="S9" s="15">
        <v>2.5</v>
      </c>
      <c r="T9" s="15">
        <v>2.5</v>
      </c>
      <c r="U9" s="16">
        <v>2.5</v>
      </c>
      <c r="V9" s="23">
        <v>2.5</v>
      </c>
      <c r="W9" s="41">
        <f>C9+M9+N9+O9+P9+Q9+R9+S9+T9+U9+V9</f>
        <v>100</v>
      </c>
    </row>
    <row r="10" spans="1:24" ht="51" x14ac:dyDescent="0.3">
      <c r="A10" s="20">
        <v>3</v>
      </c>
      <c r="B10" s="26" t="s">
        <v>30</v>
      </c>
      <c r="C10" s="27">
        <v>25</v>
      </c>
      <c r="D10" s="23">
        <v>4.4444444000000001</v>
      </c>
      <c r="E10" s="23">
        <v>4.4444444000000001</v>
      </c>
      <c r="F10" s="23">
        <v>4.4444444000000001</v>
      </c>
      <c r="G10" s="23">
        <v>4.4444444000000001</v>
      </c>
      <c r="H10" s="23">
        <v>4.4444444000000001</v>
      </c>
      <c r="I10" s="23">
        <v>4.4444444000000001</v>
      </c>
      <c r="J10" s="23">
        <v>4.4444444000000001</v>
      </c>
      <c r="K10" s="23">
        <v>4.4444444000000001</v>
      </c>
      <c r="L10" s="23">
        <v>4.4444444000000001</v>
      </c>
      <c r="M10" s="15">
        <v>40</v>
      </c>
      <c r="N10" s="15">
        <v>10</v>
      </c>
      <c r="O10" s="15">
        <v>5</v>
      </c>
      <c r="P10" s="15">
        <v>5</v>
      </c>
      <c r="Q10" s="15">
        <v>2.5</v>
      </c>
      <c r="R10" s="15">
        <v>2.5</v>
      </c>
      <c r="S10" s="15">
        <v>2.5</v>
      </c>
      <c r="T10" s="15">
        <v>0</v>
      </c>
      <c r="U10" s="16">
        <v>2.5</v>
      </c>
      <c r="V10" s="23">
        <v>2.5</v>
      </c>
      <c r="W10" s="41">
        <f t="shared" ref="W10" si="0">C10+M10+N10+O10+P10+Q10+R10+S10+T10+U10+V10</f>
        <v>97.5</v>
      </c>
    </row>
    <row r="11" spans="1:24" ht="51" x14ac:dyDescent="0.3">
      <c r="A11" s="20">
        <v>4</v>
      </c>
      <c r="B11" s="26" t="s">
        <v>32</v>
      </c>
      <c r="C11" s="27">
        <v>25</v>
      </c>
      <c r="D11" s="23">
        <v>4.4444444000000001</v>
      </c>
      <c r="E11" s="23">
        <v>4.4444444000000001</v>
      </c>
      <c r="F11" s="23">
        <v>4.4444444000000001</v>
      </c>
      <c r="G11" s="23">
        <v>4.4444444000000001</v>
      </c>
      <c r="H11" s="23">
        <v>4.4444444000000001</v>
      </c>
      <c r="I11" s="23">
        <v>4.4444444000000001</v>
      </c>
      <c r="J11" s="23">
        <v>4.4444444000000001</v>
      </c>
      <c r="K11" s="23">
        <v>4.4444444000000001</v>
      </c>
      <c r="L11" s="23">
        <v>4.4444444000000001</v>
      </c>
      <c r="M11" s="15">
        <v>40</v>
      </c>
      <c r="N11" s="15">
        <v>10</v>
      </c>
      <c r="O11" s="15">
        <v>5</v>
      </c>
      <c r="P11" s="15">
        <v>5</v>
      </c>
      <c r="Q11" s="15">
        <v>2.5</v>
      </c>
      <c r="R11" s="15">
        <v>2.5</v>
      </c>
      <c r="S11" s="15">
        <v>2.5</v>
      </c>
      <c r="T11" s="15">
        <v>2.5</v>
      </c>
      <c r="U11" s="16">
        <v>2.5</v>
      </c>
      <c r="V11" s="23">
        <v>2.5</v>
      </c>
      <c r="W11" s="41">
        <f>C11+M11+N11+O11+P11+Q11+R11+S11+T11+U11+V11</f>
        <v>100</v>
      </c>
    </row>
    <row r="12" spans="1:24" ht="53.4" x14ac:dyDescent="0.3">
      <c r="A12" s="20">
        <v>5</v>
      </c>
      <c r="B12" s="17" t="s">
        <v>34</v>
      </c>
      <c r="C12" s="27">
        <v>25</v>
      </c>
      <c r="D12" s="23">
        <v>4.4444444000000001</v>
      </c>
      <c r="E12" s="23">
        <v>4.4444444000000001</v>
      </c>
      <c r="F12" s="23">
        <v>4.4444444000000001</v>
      </c>
      <c r="G12" s="23">
        <v>4.4444444000000001</v>
      </c>
      <c r="H12" s="23">
        <v>4.4444444000000001</v>
      </c>
      <c r="I12" s="23">
        <v>4.4444444000000001</v>
      </c>
      <c r="J12" s="23">
        <v>4.4444444000000001</v>
      </c>
      <c r="K12" s="23">
        <v>4.4444444000000001</v>
      </c>
      <c r="L12" s="23">
        <v>4.4444444000000001</v>
      </c>
      <c r="M12" s="15">
        <v>40</v>
      </c>
      <c r="N12" s="15">
        <v>10</v>
      </c>
      <c r="O12" s="15">
        <v>5</v>
      </c>
      <c r="P12" s="15">
        <v>5</v>
      </c>
      <c r="Q12" s="15">
        <v>2.5</v>
      </c>
      <c r="R12" s="15">
        <v>2.5</v>
      </c>
      <c r="S12" s="15">
        <v>0</v>
      </c>
      <c r="T12" s="15">
        <v>2.5</v>
      </c>
      <c r="U12" s="16">
        <v>2.5</v>
      </c>
      <c r="V12" s="16">
        <v>0</v>
      </c>
      <c r="W12" s="41">
        <f>C12+M12+N12+O12+P12+Q12+R12+S12+T12+U12+V12</f>
        <v>95</v>
      </c>
    </row>
    <row r="13" spans="1:24" ht="51" x14ac:dyDescent="0.3">
      <c r="A13" s="20">
        <v>6</v>
      </c>
      <c r="B13" s="17" t="s">
        <v>66</v>
      </c>
      <c r="C13" s="27">
        <v>25</v>
      </c>
      <c r="D13" s="23">
        <v>4.4444444000000001</v>
      </c>
      <c r="E13" s="23">
        <v>4.4444444000000001</v>
      </c>
      <c r="F13" s="23">
        <v>4.4444444000000001</v>
      </c>
      <c r="G13" s="23">
        <v>4.4444444000000001</v>
      </c>
      <c r="H13" s="23">
        <v>4.4444444000000001</v>
      </c>
      <c r="I13" s="23">
        <v>4.4444444000000001</v>
      </c>
      <c r="J13" s="23">
        <v>4.4444444000000001</v>
      </c>
      <c r="K13" s="23">
        <v>4.4444444000000001</v>
      </c>
      <c r="L13" s="23">
        <v>4.4444444000000001</v>
      </c>
      <c r="M13" s="15">
        <v>40</v>
      </c>
      <c r="N13" s="15">
        <v>10</v>
      </c>
      <c r="O13" s="15">
        <v>5</v>
      </c>
      <c r="P13" s="15">
        <v>5</v>
      </c>
      <c r="Q13" s="15">
        <v>2.5</v>
      </c>
      <c r="R13" s="15">
        <v>2.5</v>
      </c>
      <c r="S13" s="15">
        <v>2.5</v>
      </c>
      <c r="T13" s="15">
        <v>0</v>
      </c>
      <c r="U13" s="16">
        <v>0</v>
      </c>
      <c r="V13" s="16">
        <v>0</v>
      </c>
      <c r="W13" s="41">
        <f>C13+M13+N13+O13+P13+Q13+R13+S13+T13+U13+V13</f>
        <v>92.5</v>
      </c>
    </row>
    <row r="14" spans="1:24" ht="51" x14ac:dyDescent="0.3">
      <c r="A14" s="20">
        <v>7</v>
      </c>
      <c r="B14" s="17" t="s">
        <v>38</v>
      </c>
      <c r="C14" s="15">
        <v>25</v>
      </c>
      <c r="D14" s="23">
        <v>4.4444444000000001</v>
      </c>
      <c r="E14" s="23">
        <v>4.4444444000000001</v>
      </c>
      <c r="F14" s="23">
        <v>4.4444444000000001</v>
      </c>
      <c r="G14" s="23">
        <v>4.4444444000000001</v>
      </c>
      <c r="H14" s="23">
        <v>4.4444444000000001</v>
      </c>
      <c r="I14" s="23">
        <v>4.4444444000000001</v>
      </c>
      <c r="J14" s="23">
        <v>4.4444444000000001</v>
      </c>
      <c r="K14" s="23">
        <v>4.4444444000000001</v>
      </c>
      <c r="L14" s="23">
        <v>4.4444444000000001</v>
      </c>
      <c r="M14" s="15">
        <v>40</v>
      </c>
      <c r="N14" s="15">
        <v>10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6">
        <v>0</v>
      </c>
      <c r="V14" s="16">
        <v>0</v>
      </c>
      <c r="W14" s="41">
        <f t="shared" ref="W14" si="1">C14+M14+N14+O14+P14+Q14+R14+S14+T14+U14+V14</f>
        <v>75</v>
      </c>
    </row>
    <row r="15" spans="1:24" s="10" customFormat="1" ht="51" x14ac:dyDescent="0.3">
      <c r="A15" s="20">
        <v>8</v>
      </c>
      <c r="B15" s="17" t="s">
        <v>36</v>
      </c>
      <c r="C15" s="15">
        <v>25</v>
      </c>
      <c r="D15" s="23">
        <v>4.4444444000000001</v>
      </c>
      <c r="E15" s="23">
        <v>4.4444444000000001</v>
      </c>
      <c r="F15" s="23">
        <v>4.4444444000000001</v>
      </c>
      <c r="G15" s="23">
        <v>4.4444444000000001</v>
      </c>
      <c r="H15" s="23">
        <v>4.4444444000000001</v>
      </c>
      <c r="I15" s="23">
        <v>4.4444444000000001</v>
      </c>
      <c r="J15" s="23">
        <v>4.4444444000000001</v>
      </c>
      <c r="K15" s="23">
        <v>4.4444444000000001</v>
      </c>
      <c r="L15" s="23">
        <v>4.4444444000000001</v>
      </c>
      <c r="M15" s="15">
        <v>40</v>
      </c>
      <c r="N15" s="15">
        <v>10</v>
      </c>
      <c r="O15" s="15">
        <v>5</v>
      </c>
      <c r="P15" s="15">
        <v>0</v>
      </c>
      <c r="Q15" s="15">
        <v>0</v>
      </c>
      <c r="R15" s="15">
        <v>2.5</v>
      </c>
      <c r="S15" s="15">
        <v>2.5</v>
      </c>
      <c r="T15" s="15">
        <v>2.5</v>
      </c>
      <c r="U15" s="16">
        <v>0</v>
      </c>
      <c r="V15" s="16">
        <v>0</v>
      </c>
      <c r="W15" s="41">
        <f t="shared" ref="W15" si="2">C15+M15+N15+O15+P15+Q15+R15+S15+T15+U15+V15</f>
        <v>87.5</v>
      </c>
    </row>
    <row r="16" spans="1:24" ht="51" x14ac:dyDescent="0.3">
      <c r="A16" s="20">
        <v>9</v>
      </c>
      <c r="B16" s="17" t="s">
        <v>62</v>
      </c>
      <c r="C16" s="15">
        <v>25</v>
      </c>
      <c r="D16" s="23">
        <v>4.4444444000000001</v>
      </c>
      <c r="E16" s="23">
        <v>4.4444444000000001</v>
      </c>
      <c r="F16" s="23">
        <v>4.4444444000000001</v>
      </c>
      <c r="G16" s="23">
        <v>4.4444444000000001</v>
      </c>
      <c r="H16" s="23">
        <v>4.4444444000000001</v>
      </c>
      <c r="I16" s="23">
        <v>4.4444444000000001</v>
      </c>
      <c r="J16" s="23">
        <v>4.4444444000000001</v>
      </c>
      <c r="K16" s="23">
        <v>4.4444444000000001</v>
      </c>
      <c r="L16" s="23">
        <v>4.4444444000000001</v>
      </c>
      <c r="M16" s="15">
        <v>40</v>
      </c>
      <c r="N16" s="15">
        <v>0</v>
      </c>
      <c r="O16" s="15">
        <v>5</v>
      </c>
      <c r="P16" s="15">
        <v>5</v>
      </c>
      <c r="Q16" s="15">
        <v>0</v>
      </c>
      <c r="R16" s="15">
        <v>0</v>
      </c>
      <c r="S16" s="15">
        <v>0</v>
      </c>
      <c r="T16" s="15">
        <v>0</v>
      </c>
      <c r="U16" s="16">
        <v>2.5</v>
      </c>
      <c r="V16" s="16">
        <v>2.5</v>
      </c>
      <c r="W16" s="41">
        <f>C16+M16+N16+O16+P16+Q16+R16+S16+T16+U16+V16</f>
        <v>80</v>
      </c>
    </row>
    <row r="17" spans="1:23" s="18" customFormat="1" ht="53.4" x14ac:dyDescent="0.3">
      <c r="A17" s="20">
        <v>10</v>
      </c>
      <c r="B17" s="21" t="s">
        <v>59</v>
      </c>
      <c r="C17" s="22">
        <v>15</v>
      </c>
      <c r="D17" s="23">
        <v>4.4444444000000001</v>
      </c>
      <c r="E17" s="23">
        <v>4.4444444000000001</v>
      </c>
      <c r="F17" s="23">
        <v>4.4444444000000001</v>
      </c>
      <c r="G17" s="23">
        <v>4.4444444000000001</v>
      </c>
      <c r="H17" s="23">
        <v>4.4444444000000001</v>
      </c>
      <c r="I17" s="23">
        <v>4.4444444000000001</v>
      </c>
      <c r="J17" s="23">
        <v>4.4444444000000001</v>
      </c>
      <c r="K17" s="23">
        <v>4.4444444000000001</v>
      </c>
      <c r="L17" s="23">
        <v>4.4444444000000001</v>
      </c>
      <c r="M17" s="22">
        <v>40</v>
      </c>
      <c r="N17" s="22">
        <v>0</v>
      </c>
      <c r="O17" s="22">
        <v>5</v>
      </c>
      <c r="P17" s="22">
        <v>5</v>
      </c>
      <c r="Q17" s="22">
        <v>2.5</v>
      </c>
      <c r="R17" s="22">
        <v>2.5</v>
      </c>
      <c r="S17" s="22">
        <v>2.5</v>
      </c>
      <c r="T17" s="22">
        <v>2.5</v>
      </c>
      <c r="U17" s="22">
        <v>0</v>
      </c>
      <c r="V17" s="22">
        <v>0</v>
      </c>
      <c r="W17" s="42">
        <f>C17+M17+N17+O17+P17+Q17+R17+S17+T17+U17+V17</f>
        <v>75</v>
      </c>
    </row>
    <row r="18" spans="1:23" s="18" customFormat="1" ht="51" x14ac:dyDescent="0.3">
      <c r="A18" s="20">
        <v>11</v>
      </c>
      <c r="B18" s="21" t="s">
        <v>60</v>
      </c>
      <c r="C18" s="22">
        <v>25</v>
      </c>
      <c r="D18" s="23">
        <v>4.4444444000000001</v>
      </c>
      <c r="E18" s="23">
        <v>4.4444444000000001</v>
      </c>
      <c r="F18" s="23">
        <v>4.4444444000000001</v>
      </c>
      <c r="G18" s="23">
        <v>4.4444444000000001</v>
      </c>
      <c r="H18" s="23">
        <v>4.4444444000000001</v>
      </c>
      <c r="I18" s="23">
        <v>4.4444444000000001</v>
      </c>
      <c r="J18" s="23">
        <v>4.4444444000000001</v>
      </c>
      <c r="K18" s="23">
        <v>4.4444444000000001</v>
      </c>
      <c r="L18" s="23">
        <v>4.4444444000000001</v>
      </c>
      <c r="M18" s="22">
        <v>40</v>
      </c>
      <c r="N18" s="22">
        <v>10</v>
      </c>
      <c r="O18" s="22">
        <v>5</v>
      </c>
      <c r="P18" s="22">
        <v>5</v>
      </c>
      <c r="Q18" s="22">
        <v>2.5</v>
      </c>
      <c r="R18" s="22">
        <v>2.5</v>
      </c>
      <c r="S18" s="22">
        <v>2.5</v>
      </c>
      <c r="T18" s="22">
        <v>2.5</v>
      </c>
      <c r="U18" s="23">
        <v>2.5</v>
      </c>
      <c r="V18" s="23">
        <v>2.5</v>
      </c>
      <c r="W18" s="42">
        <f t="shared" ref="W18" si="3">C18+M18+N18+O18+P18+Q18+R18+S18+T18+U18+V18</f>
        <v>100</v>
      </c>
    </row>
    <row r="19" spans="1:23" s="10" customFormat="1" ht="51" x14ac:dyDescent="0.3">
      <c r="A19" s="20">
        <v>12</v>
      </c>
      <c r="B19" s="17" t="s">
        <v>45</v>
      </c>
      <c r="C19" s="15">
        <v>25</v>
      </c>
      <c r="D19" s="23">
        <v>4.4444444000000001</v>
      </c>
      <c r="E19" s="23">
        <v>4.4444444000000001</v>
      </c>
      <c r="F19" s="23">
        <v>4.4444444000000001</v>
      </c>
      <c r="G19" s="23">
        <v>4.4444444000000001</v>
      </c>
      <c r="H19" s="23">
        <v>4.4444444000000001</v>
      </c>
      <c r="I19" s="23">
        <v>4.4444444000000001</v>
      </c>
      <c r="J19" s="23">
        <v>4.4444444000000001</v>
      </c>
      <c r="K19" s="23">
        <v>4.4444444000000001</v>
      </c>
      <c r="L19" s="23">
        <v>4.4444444000000001</v>
      </c>
      <c r="M19" s="15">
        <v>40</v>
      </c>
      <c r="N19" s="15">
        <v>10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6">
        <v>2.5</v>
      </c>
      <c r="V19" s="16">
        <v>2.5</v>
      </c>
      <c r="W19" s="41">
        <f>C19+M19+N19+O19+P19+Q19+R19+S19+T19+U19+V19</f>
        <v>80</v>
      </c>
    </row>
    <row r="20" spans="1:23" s="10" customFormat="1" ht="48" x14ac:dyDescent="0.3">
      <c r="A20" s="20">
        <v>13</v>
      </c>
      <c r="B20" s="17" t="s">
        <v>61</v>
      </c>
      <c r="C20" s="15">
        <v>25</v>
      </c>
      <c r="D20" s="16">
        <v>44444444</v>
      </c>
      <c r="E20" s="16">
        <v>44444444</v>
      </c>
      <c r="F20" s="16">
        <v>44444444</v>
      </c>
      <c r="G20" s="16">
        <v>44444444</v>
      </c>
      <c r="H20" s="16">
        <v>44444444</v>
      </c>
      <c r="I20" s="16">
        <v>44444444</v>
      </c>
      <c r="J20" s="16">
        <v>44444444</v>
      </c>
      <c r="K20" s="16">
        <v>44444444</v>
      </c>
      <c r="L20" s="16">
        <v>44444444</v>
      </c>
      <c r="M20" s="15">
        <v>40</v>
      </c>
      <c r="N20" s="15">
        <v>0</v>
      </c>
      <c r="O20" s="15">
        <v>5</v>
      </c>
      <c r="P20" s="15">
        <v>0</v>
      </c>
      <c r="Q20" s="15">
        <v>2.5</v>
      </c>
      <c r="R20" s="15">
        <v>2.5</v>
      </c>
      <c r="S20" s="15">
        <v>0</v>
      </c>
      <c r="T20" s="15">
        <v>0</v>
      </c>
      <c r="U20" s="16">
        <v>2.5</v>
      </c>
      <c r="V20" s="16">
        <v>2.5</v>
      </c>
      <c r="W20" s="41">
        <f>C20+M20+N20+O20+P20+Q20+R20+S20+T20+U20+V20</f>
        <v>80</v>
      </c>
    </row>
    <row r="21" spans="1:23" s="24" customFormat="1" ht="51" x14ac:dyDescent="0.3">
      <c r="A21" s="20">
        <v>14</v>
      </c>
      <c r="B21" s="21" t="s">
        <v>63</v>
      </c>
      <c r="C21" s="22">
        <v>25</v>
      </c>
      <c r="D21" s="23">
        <v>4.4444444000000001</v>
      </c>
      <c r="E21" s="23">
        <v>4.4444444000000001</v>
      </c>
      <c r="F21" s="23">
        <v>4.4444444000000001</v>
      </c>
      <c r="G21" s="23">
        <v>4.4444444000000001</v>
      </c>
      <c r="H21" s="23">
        <v>4.4444444000000001</v>
      </c>
      <c r="I21" s="23">
        <v>4.4444444000000001</v>
      </c>
      <c r="J21" s="23">
        <v>4.4444444000000001</v>
      </c>
      <c r="K21" s="23">
        <v>4.4444444000000001</v>
      </c>
      <c r="L21" s="23">
        <v>4.4444444000000001</v>
      </c>
      <c r="M21" s="22">
        <v>40</v>
      </c>
      <c r="N21" s="22">
        <v>10</v>
      </c>
      <c r="O21" s="22">
        <v>5</v>
      </c>
      <c r="P21" s="22">
        <v>5</v>
      </c>
      <c r="Q21" s="22">
        <v>0</v>
      </c>
      <c r="R21" s="22">
        <v>2.5</v>
      </c>
      <c r="S21" s="22">
        <v>2.5</v>
      </c>
      <c r="T21" s="22">
        <v>2.5</v>
      </c>
      <c r="U21" s="23">
        <v>2.5</v>
      </c>
      <c r="V21" s="23">
        <v>0</v>
      </c>
      <c r="W21" s="42">
        <f>C21+M21+N21+O21+P21+Q21+R21+S21+T21+U21+V21</f>
        <v>95</v>
      </c>
    </row>
    <row r="22" spans="1:23" s="24" customFormat="1" ht="51" x14ac:dyDescent="0.3">
      <c r="A22" s="20">
        <v>15</v>
      </c>
      <c r="B22" s="21" t="s">
        <v>64</v>
      </c>
      <c r="C22" s="22">
        <v>15</v>
      </c>
      <c r="D22" s="23">
        <v>4.4444444000000001</v>
      </c>
      <c r="E22" s="23">
        <v>4.4444444000000001</v>
      </c>
      <c r="F22" s="23">
        <v>4.4444444000000001</v>
      </c>
      <c r="G22" s="23">
        <v>4.4444444000000001</v>
      </c>
      <c r="H22" s="23">
        <v>4.4444444000000001</v>
      </c>
      <c r="I22" s="23">
        <v>4.4444444000000001</v>
      </c>
      <c r="J22" s="23">
        <v>4.4444444000000001</v>
      </c>
      <c r="K22" s="23">
        <v>4.4444444000000001</v>
      </c>
      <c r="L22" s="23">
        <v>4.4444444000000001</v>
      </c>
      <c r="M22" s="22">
        <v>40</v>
      </c>
      <c r="N22" s="22">
        <v>10</v>
      </c>
      <c r="O22" s="22">
        <v>0</v>
      </c>
      <c r="P22" s="22">
        <v>0</v>
      </c>
      <c r="Q22" s="22">
        <v>0</v>
      </c>
      <c r="R22" s="22">
        <v>2.5</v>
      </c>
      <c r="S22" s="22">
        <v>1.5</v>
      </c>
      <c r="T22" s="22">
        <v>1.5</v>
      </c>
      <c r="U22" s="23">
        <v>0</v>
      </c>
      <c r="V22" s="23">
        <v>0</v>
      </c>
      <c r="W22" s="42">
        <f>C22+M22+N22+O22+P22+Q22+R22+S22+T22+U22+V22</f>
        <v>70.5</v>
      </c>
    </row>
    <row r="23" spans="1:23" s="24" customFormat="1" ht="51" x14ac:dyDescent="0.3">
      <c r="A23" s="20">
        <v>16</v>
      </c>
      <c r="B23" s="21" t="s">
        <v>65</v>
      </c>
      <c r="C23" s="22">
        <v>15</v>
      </c>
      <c r="D23" s="23">
        <v>4.4444444000000001</v>
      </c>
      <c r="E23" s="23">
        <v>4.4444444000000001</v>
      </c>
      <c r="F23" s="23">
        <v>4.4444444000000001</v>
      </c>
      <c r="G23" s="23">
        <v>4.4444444000000001</v>
      </c>
      <c r="H23" s="23">
        <v>4.4444444000000001</v>
      </c>
      <c r="I23" s="23">
        <v>4.4444444000000001</v>
      </c>
      <c r="J23" s="23">
        <v>4.4444444000000001</v>
      </c>
      <c r="K23" s="23">
        <v>4.4444444000000001</v>
      </c>
      <c r="L23" s="23">
        <v>4.4444444000000001</v>
      </c>
      <c r="M23" s="22">
        <v>40</v>
      </c>
      <c r="N23" s="22">
        <v>10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3">
        <v>0</v>
      </c>
      <c r="V23" s="23">
        <v>0</v>
      </c>
      <c r="W23" s="42">
        <f>C23+M23+N23+O23+P23+Q23+R23+S23+T23+U23+V23</f>
        <v>65</v>
      </c>
    </row>
    <row r="24" spans="1:23" ht="51" x14ac:dyDescent="0.3">
      <c r="A24" s="20">
        <v>17</v>
      </c>
      <c r="B24" s="17" t="s">
        <v>67</v>
      </c>
      <c r="C24" s="15">
        <v>25</v>
      </c>
      <c r="D24" s="23">
        <v>4.4444444000000001</v>
      </c>
      <c r="E24" s="23">
        <v>4.4444444000000001</v>
      </c>
      <c r="F24" s="23">
        <v>4.4444444000000001</v>
      </c>
      <c r="G24" s="23">
        <v>4.4444444000000001</v>
      </c>
      <c r="H24" s="23">
        <v>4.4444444000000001</v>
      </c>
      <c r="I24" s="23">
        <v>4.4444444000000001</v>
      </c>
      <c r="J24" s="23">
        <v>4.4444444000000001</v>
      </c>
      <c r="K24" s="23">
        <v>4.4444444000000001</v>
      </c>
      <c r="L24" s="23">
        <v>4.4444444000000001</v>
      </c>
      <c r="M24" s="15">
        <v>40</v>
      </c>
      <c r="N24" s="15">
        <v>10</v>
      </c>
      <c r="O24" s="15">
        <v>5</v>
      </c>
      <c r="P24" s="15">
        <v>5</v>
      </c>
      <c r="Q24" s="15">
        <v>2.5</v>
      </c>
      <c r="R24" s="15">
        <v>2.5</v>
      </c>
      <c r="S24" s="15">
        <v>2.5</v>
      </c>
      <c r="T24" s="15">
        <v>2.5</v>
      </c>
      <c r="U24" s="16">
        <v>2.5</v>
      </c>
      <c r="V24" s="16">
        <v>2.5</v>
      </c>
      <c r="W24" s="41">
        <f t="shared" ref="W24" si="4">C24+M24+N24+O24+P24+Q24+R24+S24+T24+U24+V24</f>
        <v>100</v>
      </c>
    </row>
    <row r="25" spans="1:23" ht="48" x14ac:dyDescent="0.3">
      <c r="A25" s="20">
        <v>18</v>
      </c>
      <c r="B25" s="17" t="s">
        <v>47</v>
      </c>
      <c r="C25" s="15">
        <v>25</v>
      </c>
      <c r="D25" s="16">
        <v>44444444</v>
      </c>
      <c r="E25" s="16">
        <v>44444444</v>
      </c>
      <c r="F25" s="16">
        <v>44444444</v>
      </c>
      <c r="G25" s="16">
        <v>44444444</v>
      </c>
      <c r="H25" s="16">
        <v>44444444</v>
      </c>
      <c r="I25" s="16">
        <v>44444444</v>
      </c>
      <c r="J25" s="16">
        <v>44444444</v>
      </c>
      <c r="K25" s="16">
        <v>44444444</v>
      </c>
      <c r="L25" s="16">
        <v>44444444</v>
      </c>
      <c r="M25" s="15">
        <v>40</v>
      </c>
      <c r="N25" s="15">
        <v>0</v>
      </c>
      <c r="O25" s="15">
        <v>5</v>
      </c>
      <c r="P25" s="15">
        <v>5</v>
      </c>
      <c r="Q25" s="15">
        <v>0</v>
      </c>
      <c r="R25" s="15">
        <v>2.5</v>
      </c>
      <c r="S25" s="15">
        <v>1.5</v>
      </c>
      <c r="T25" s="15">
        <v>1.5</v>
      </c>
      <c r="U25" s="16">
        <v>0</v>
      </c>
      <c r="V25" s="16">
        <v>0</v>
      </c>
      <c r="W25" s="41">
        <f>C25+M25+N25+O25+P25+Q25+R25+S25+T25+U25+V25</f>
        <v>80.5</v>
      </c>
    </row>
  </sheetData>
  <mergeCells count="17">
    <mergeCell ref="C1:W2"/>
    <mergeCell ref="W3:W7"/>
    <mergeCell ref="O3:P3"/>
    <mergeCell ref="Q5:T5"/>
    <mergeCell ref="U4:V4"/>
    <mergeCell ref="U5:V5"/>
    <mergeCell ref="D3:M3"/>
    <mergeCell ref="U6:V6"/>
    <mergeCell ref="Q3:T3"/>
    <mergeCell ref="U3:V3"/>
    <mergeCell ref="O5:P5"/>
    <mergeCell ref="D4:M4"/>
    <mergeCell ref="O4:P4"/>
    <mergeCell ref="N5:N6"/>
    <mergeCell ref="D5:M5"/>
    <mergeCell ref="Q4:T4"/>
    <mergeCell ref="D6:L6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B907-42E1-4C2D-AABB-B72CA15C4CFD}">
  <dimension ref="A1:D27"/>
  <sheetViews>
    <sheetView workbookViewId="0">
      <selection activeCell="K9" sqref="K9"/>
    </sheetView>
  </sheetViews>
  <sheetFormatPr baseColWidth="10" defaultRowHeight="14.4" x14ac:dyDescent="0.3"/>
  <cols>
    <col min="1" max="1" width="3" bestFit="1" customWidth="1"/>
    <col min="2" max="2" width="57.44140625" customWidth="1"/>
    <col min="3" max="3" width="32.6640625" style="28" bestFit="1" customWidth="1"/>
    <col min="4" max="4" width="32.6640625" style="35" bestFit="1" customWidth="1"/>
  </cols>
  <sheetData>
    <row r="1" spans="1:4" x14ac:dyDescent="0.3">
      <c r="A1" s="2"/>
      <c r="B1" s="9"/>
      <c r="C1" s="36"/>
    </row>
    <row r="2" spans="1:4" x14ac:dyDescent="0.3">
      <c r="A2" s="2"/>
      <c r="B2" s="9"/>
      <c r="C2" s="36"/>
    </row>
    <row r="3" spans="1:4" ht="15.6" x14ac:dyDescent="0.3">
      <c r="A3" s="29"/>
      <c r="B3" s="30" t="s">
        <v>3</v>
      </c>
      <c r="C3" s="31" t="s">
        <v>48</v>
      </c>
      <c r="D3" s="31" t="s">
        <v>49</v>
      </c>
    </row>
    <row r="4" spans="1:4" x14ac:dyDescent="0.3">
      <c r="A4" s="20">
        <v>1</v>
      </c>
      <c r="B4" s="26" t="s">
        <v>31</v>
      </c>
      <c r="C4" s="37">
        <v>100</v>
      </c>
      <c r="D4" s="32" t="s">
        <v>50</v>
      </c>
    </row>
    <row r="5" spans="1:4" x14ac:dyDescent="0.3">
      <c r="A5" s="20">
        <v>2</v>
      </c>
      <c r="B5" s="26" t="s">
        <v>32</v>
      </c>
      <c r="C5" s="37">
        <v>100</v>
      </c>
      <c r="D5" s="32" t="s">
        <v>50</v>
      </c>
    </row>
    <row r="6" spans="1:4" x14ac:dyDescent="0.3">
      <c r="A6" s="20">
        <v>3</v>
      </c>
      <c r="B6" s="21" t="s">
        <v>40</v>
      </c>
      <c r="C6" s="37">
        <v>100</v>
      </c>
      <c r="D6" s="32" t="s">
        <v>50</v>
      </c>
    </row>
    <row r="7" spans="1:4" ht="27" x14ac:dyDescent="0.3">
      <c r="A7" s="20">
        <v>4</v>
      </c>
      <c r="B7" s="17" t="s">
        <v>37</v>
      </c>
      <c r="C7" s="37">
        <v>100</v>
      </c>
      <c r="D7" s="32" t="s">
        <v>50</v>
      </c>
    </row>
    <row r="8" spans="1:4" x14ac:dyDescent="0.3">
      <c r="A8" s="20">
        <v>5</v>
      </c>
      <c r="B8" s="26" t="s">
        <v>30</v>
      </c>
      <c r="C8" s="32">
        <v>97.5</v>
      </c>
      <c r="D8" s="32" t="s">
        <v>49</v>
      </c>
    </row>
    <row r="9" spans="1:4" ht="40.200000000000003" x14ac:dyDescent="0.3">
      <c r="A9" s="20">
        <v>6</v>
      </c>
      <c r="B9" s="17" t="s">
        <v>34</v>
      </c>
      <c r="C9" s="32">
        <v>95</v>
      </c>
      <c r="D9" s="32" t="s">
        <v>49</v>
      </c>
    </row>
    <row r="10" spans="1:4" ht="27" x14ac:dyDescent="0.3">
      <c r="A10" s="20">
        <v>7</v>
      </c>
      <c r="B10" s="21" t="s">
        <v>46</v>
      </c>
      <c r="C10" s="32">
        <v>95</v>
      </c>
      <c r="D10" s="32" t="s">
        <v>49</v>
      </c>
    </row>
    <row r="11" spans="1:4" ht="27" x14ac:dyDescent="0.3">
      <c r="A11" s="20">
        <v>8</v>
      </c>
      <c r="B11" s="17" t="s">
        <v>33</v>
      </c>
      <c r="C11" s="32">
        <v>92.5</v>
      </c>
      <c r="D11" s="32" t="s">
        <v>49</v>
      </c>
    </row>
    <row r="12" spans="1:4" x14ac:dyDescent="0.3">
      <c r="A12" s="20">
        <v>9</v>
      </c>
      <c r="B12" s="17" t="s">
        <v>36</v>
      </c>
      <c r="C12" s="32">
        <v>87.5</v>
      </c>
      <c r="D12" s="32" t="s">
        <v>49</v>
      </c>
    </row>
    <row r="13" spans="1:4" ht="27" x14ac:dyDescent="0.3">
      <c r="A13" s="20">
        <v>10</v>
      </c>
      <c r="B13" s="17" t="s">
        <v>47</v>
      </c>
      <c r="C13" s="32">
        <v>80.5</v>
      </c>
      <c r="D13" s="32" t="s">
        <v>49</v>
      </c>
    </row>
    <row r="14" spans="1:4" ht="27" x14ac:dyDescent="0.3">
      <c r="A14" s="20">
        <v>11</v>
      </c>
      <c r="B14" s="17" t="s">
        <v>29</v>
      </c>
      <c r="C14" s="32">
        <v>80</v>
      </c>
      <c r="D14" s="32" t="s">
        <v>49</v>
      </c>
    </row>
    <row r="15" spans="1:4" ht="27" x14ac:dyDescent="0.3">
      <c r="A15" s="20">
        <v>12</v>
      </c>
      <c r="B15" s="17" t="s">
        <v>35</v>
      </c>
      <c r="C15" s="32">
        <v>80</v>
      </c>
      <c r="D15" s="32" t="s">
        <v>49</v>
      </c>
    </row>
    <row r="16" spans="1:4" ht="27" x14ac:dyDescent="0.3">
      <c r="A16" s="20">
        <v>13</v>
      </c>
      <c r="B16" s="17" t="s">
        <v>45</v>
      </c>
      <c r="C16" s="32">
        <v>80</v>
      </c>
      <c r="D16" s="32" t="s">
        <v>49</v>
      </c>
    </row>
    <row r="17" spans="1:4" ht="27" x14ac:dyDescent="0.3">
      <c r="A17" s="20">
        <v>14</v>
      </c>
      <c r="B17" s="17" t="s">
        <v>39</v>
      </c>
      <c r="C17" s="32">
        <v>80</v>
      </c>
      <c r="D17" s="32" t="s">
        <v>49</v>
      </c>
    </row>
    <row r="18" spans="1:4" x14ac:dyDescent="0.3">
      <c r="A18" s="20">
        <v>15</v>
      </c>
      <c r="B18" s="17" t="s">
        <v>38</v>
      </c>
      <c r="C18" s="32">
        <v>75</v>
      </c>
      <c r="D18" s="32" t="s">
        <v>55</v>
      </c>
    </row>
    <row r="19" spans="1:4" ht="27" x14ac:dyDescent="0.3">
      <c r="A19" s="20">
        <v>16</v>
      </c>
      <c r="B19" s="21" t="s">
        <v>41</v>
      </c>
      <c r="C19" s="32">
        <v>75</v>
      </c>
      <c r="D19" s="32" t="s">
        <v>55</v>
      </c>
    </row>
    <row r="20" spans="1:4" ht="27" x14ac:dyDescent="0.3">
      <c r="A20" s="20">
        <v>17</v>
      </c>
      <c r="B20" s="21" t="s">
        <v>44</v>
      </c>
      <c r="C20" s="32">
        <v>70.5</v>
      </c>
      <c r="D20" s="32" t="s">
        <v>55</v>
      </c>
    </row>
    <row r="21" spans="1:4" ht="27" x14ac:dyDescent="0.3">
      <c r="A21" s="20">
        <v>18</v>
      </c>
      <c r="B21" s="21" t="s">
        <v>43</v>
      </c>
      <c r="C21" s="32">
        <v>65</v>
      </c>
      <c r="D21" s="32" t="s">
        <v>55</v>
      </c>
    </row>
    <row r="23" spans="1:4" x14ac:dyDescent="0.3">
      <c r="A23" s="9"/>
      <c r="B23" s="33" t="s">
        <v>51</v>
      </c>
      <c r="C23" s="56" t="s">
        <v>53</v>
      </c>
      <c r="D23" s="56"/>
    </row>
    <row r="24" spans="1:4" x14ac:dyDescent="0.3">
      <c r="B24" s="34" t="s">
        <v>56</v>
      </c>
      <c r="C24" s="57" t="s">
        <v>50</v>
      </c>
      <c r="D24" s="57"/>
    </row>
    <row r="25" spans="1:4" x14ac:dyDescent="0.3">
      <c r="B25" s="34" t="s">
        <v>57</v>
      </c>
      <c r="C25" s="57" t="s">
        <v>54</v>
      </c>
      <c r="D25" s="57"/>
    </row>
    <row r="26" spans="1:4" x14ac:dyDescent="0.3">
      <c r="A26" s="9"/>
      <c r="B26" s="34" t="s">
        <v>52</v>
      </c>
      <c r="C26" s="57" t="s">
        <v>55</v>
      </c>
      <c r="D26" s="57"/>
    </row>
    <row r="27" spans="1:4" x14ac:dyDescent="0.3">
      <c r="B27" s="35"/>
    </row>
  </sheetData>
  <sortState xmlns:xlrd2="http://schemas.microsoft.com/office/spreadsheetml/2017/richdata2" ref="A4:D21">
    <sortCondition descending="1" ref="C3:C21"/>
  </sortState>
  <mergeCells count="4">
    <mergeCell ref="C23:D23"/>
    <mergeCell ref="C24:D24"/>
    <mergeCell ref="C25:D25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CEDULA DE EVALUACION</vt:lpstr>
      <vt:lpstr>RECONOCIMIENTO OBTENIDO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GOB-ABIERTO</dc:creator>
  <cp:lastModifiedBy>lenovo</cp:lastModifiedBy>
  <cp:lastPrinted>2022-09-27T21:30:18Z</cp:lastPrinted>
  <dcterms:created xsi:type="dcterms:W3CDTF">2022-09-19T16:59:28Z</dcterms:created>
  <dcterms:modified xsi:type="dcterms:W3CDTF">2024-08-27T23:48:49Z</dcterms:modified>
</cp:coreProperties>
</file>